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G10"/>
  <c r="G20" s="1"/>
  <c r="J19" l="1"/>
  <c r="I19"/>
  <c r="H19"/>
  <c r="J10"/>
  <c r="J20" s="1"/>
  <c r="I10"/>
  <c r="I20" s="1"/>
  <c r="H10"/>
  <c r="H20" s="1"/>
  <c r="F19"/>
  <c r="F10"/>
  <c r="F20" s="1"/>
  <c r="E19"/>
  <c r="E10"/>
  <c r="E20" s="1"/>
</calcChain>
</file>

<file path=xl/sharedStrings.xml><?xml version="1.0" encoding="utf-8"?>
<sst xmlns="http://schemas.openxmlformats.org/spreadsheetml/2006/main" count="58" uniqueCount="52">
  <si>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</si>
  <si>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</si>
  <si>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</si>
  <si>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</si>
  <si>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</si>
  <si>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</si>
  <si>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</si>
  <si>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</si>
  <si>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</si>
  <si>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</si>
  <si>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</si>
  <si>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</si>
  <si>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</si>
  <si>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</si>
  <si>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</si>
  <si>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</si>
  <si>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</si>
  <si>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</si>
  <si>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итого</t>
  </si>
  <si>
    <t>1-4 классы</t>
  </si>
  <si>
    <t>напиток</t>
  </si>
  <si>
    <t>МКОУ ООШ №14  1-4 классы , ОВЗ .</t>
  </si>
  <si>
    <t>Блюда</t>
  </si>
  <si>
    <t>Вес блюда,г</t>
  </si>
  <si>
    <t>№ рецептуры</t>
  </si>
  <si>
    <t>гор.напиток</t>
  </si>
  <si>
    <t>Хлеб пшеничный (Булка Тавдинская)</t>
  </si>
  <si>
    <t>Хлеб ржано-пшеничный (Булка Тавдинская)</t>
  </si>
  <si>
    <t>фрукты</t>
  </si>
  <si>
    <t>закуска</t>
  </si>
  <si>
    <t>7 к.о. 2002г</t>
  </si>
  <si>
    <t>Итого за день:</t>
  </si>
  <si>
    <t>к.о.2023г.</t>
  </si>
  <si>
    <t>соус</t>
  </si>
  <si>
    <t>603/1997</t>
  </si>
  <si>
    <t>416/1996</t>
  </si>
  <si>
    <t>486/1996</t>
  </si>
  <si>
    <t>66/2003</t>
  </si>
  <si>
    <t>.7/2003</t>
  </si>
  <si>
    <t>174/1997</t>
  </si>
  <si>
    <t>460/1996</t>
  </si>
  <si>
    <t>36/2003</t>
  </si>
  <si>
    <t>376/2017</t>
  </si>
  <si>
    <t>Котлеты, биточки, шницели</t>
  </si>
  <si>
    <t>Овощное рагу</t>
  </si>
  <si>
    <t>Напиток витаминный из шиповника</t>
  </si>
  <si>
    <t>Салат "Здоровье"/зелень</t>
  </si>
  <si>
    <t>Суп Крестьянский с крупой и со сметаной</t>
  </si>
  <si>
    <t>Биточки или котлеты рубленные из птицы</t>
  </si>
  <si>
    <t>Рис припущенный с овощами</t>
  </si>
  <si>
    <t>Чай с сахаром</t>
  </si>
  <si>
    <t>соус красный основной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</si>
</sst>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0" borderId="5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top" wrapText="1"/>
    </xf>
    <xf numFmtId="0" fontId="0" fillId="0" borderId="14" xfId="0" applyFill="1" applyBorder="1"/>
    <xf numFmtId="17" fontId="1" fillId="3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BD20"/>
  <sheetViews>
    <sheetView tabSelected="1" workbookViewId="0">
      <selection activeCell="H12" sqref="H12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56">
      <c r="A1" t="s">
        <v>0</v>
      </c>
      <c r="B1" s="25" t="s">
        <v>21</v>
      </c>
      <c r="C1" s="26"/>
      <c r="D1" s="27"/>
      <c r="E1" t="s">
        <v>15</v>
      </c>
      <c r="F1" s="8" t="s">
        <v>19</v>
      </c>
      <c r="I1" t="s">
        <v>1</v>
      </c>
      <c r="J1" s="7">
        <v>45799</v>
      </c>
    </row>
    <row r="2" spans="1:56" ht="7.5" customHeight="1" thickBot="1"/>
    <row r="3" spans="1:56" ht="15.75" thickBot="1">
      <c r="A3" s="4" t="s">
        <v>2</v>
      </c>
      <c r="B3" s="5" t="s">
        <v>3</v>
      </c>
      <c r="C3" s="5" t="s">
        <v>24</v>
      </c>
      <c r="D3" s="5" t="s">
        <v>22</v>
      </c>
      <c r="E3" s="5" t="s">
        <v>23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56">
      <c r="A4" s="2" t="s">
        <v>9</v>
      </c>
      <c r="B4" s="10" t="s">
        <v>12</v>
      </c>
      <c r="C4" s="15" t="s">
        <v>35</v>
      </c>
      <c r="D4" s="13" t="s">
        <v>43</v>
      </c>
      <c r="E4" s="14">
        <v>90</v>
      </c>
      <c r="F4" s="14">
        <v>54.42</v>
      </c>
      <c r="G4" s="14">
        <v>208.4</v>
      </c>
      <c r="H4" s="14">
        <v>12.8</v>
      </c>
      <c r="I4" s="14">
        <v>12.7</v>
      </c>
      <c r="J4" s="14">
        <v>6.2</v>
      </c>
    </row>
    <row r="5" spans="1:56">
      <c r="A5" s="3"/>
      <c r="B5" s="11" t="s">
        <v>13</v>
      </c>
      <c r="C5" s="17" t="s">
        <v>36</v>
      </c>
      <c r="D5" s="12" t="s">
        <v>44</v>
      </c>
      <c r="E5" s="16">
        <v>170</v>
      </c>
      <c r="F5" s="16">
        <v>20.92</v>
      </c>
      <c r="G5" s="16">
        <v>197.5</v>
      </c>
      <c r="H5" s="16">
        <v>3.1</v>
      </c>
      <c r="I5" s="16">
        <v>7.5</v>
      </c>
      <c r="J5" s="16">
        <v>15.8</v>
      </c>
    </row>
    <row r="6" spans="1:56">
      <c r="A6" s="3"/>
      <c r="B6" s="1" t="s">
        <v>25</v>
      </c>
      <c r="C6" s="17" t="s">
        <v>37</v>
      </c>
      <c r="D6" s="12" t="s">
        <v>45</v>
      </c>
      <c r="E6" s="16">
        <v>200</v>
      </c>
      <c r="F6" s="16">
        <v>8.84</v>
      </c>
      <c r="G6" s="16">
        <v>36.9</v>
      </c>
      <c r="H6" s="16">
        <v>0.7</v>
      </c>
      <c r="I6" s="16">
        <v>0</v>
      </c>
      <c r="J6" s="16">
        <v>8.5</v>
      </c>
    </row>
    <row r="7" spans="1:56" ht="25.5">
      <c r="A7" s="3"/>
      <c r="B7" s="1" t="s">
        <v>16</v>
      </c>
      <c r="C7" s="17" t="s">
        <v>30</v>
      </c>
      <c r="D7" s="12" t="s">
        <v>26</v>
      </c>
      <c r="E7" s="16">
        <v>38</v>
      </c>
      <c r="F7" s="16">
        <v>1.81</v>
      </c>
      <c r="G7" s="16">
        <v>91.6</v>
      </c>
      <c r="H7" s="16">
        <v>3</v>
      </c>
      <c r="I7" s="16">
        <v>0.4</v>
      </c>
      <c r="J7" s="16">
        <v>19</v>
      </c>
    </row>
    <row r="8" spans="1:56">
      <c r="A8" s="9"/>
      <c r="B8" s="1" t="s">
        <v>28</v>
      </c>
      <c r="C8" s="17"/>
      <c r="D8" s="12"/>
      <c r="E8" s="16"/>
      <c r="F8" s="16"/>
      <c r="G8" s="16"/>
      <c r="H8" s="16"/>
      <c r="I8" s="16"/>
      <c r="J8" s="16"/>
    </row>
    <row r="9" spans="1:56" s="1" customFormat="1">
      <c r="B9" s="11" t="s">
        <v>29</v>
      </c>
      <c r="C9" s="23" t="s">
        <v>38</v>
      </c>
      <c r="D9" s="12" t="s">
        <v>46</v>
      </c>
      <c r="E9" s="16">
        <v>61</v>
      </c>
      <c r="F9" s="16">
        <v>14.01</v>
      </c>
      <c r="G9" s="16">
        <v>151.80000000000001</v>
      </c>
      <c r="H9" s="16">
        <v>0.7</v>
      </c>
      <c r="I9" s="16">
        <v>6</v>
      </c>
      <c r="J9" s="16">
        <v>5.0999999999999996</v>
      </c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</row>
    <row r="10" spans="1:56">
      <c r="A10" s="3"/>
      <c r="B10" s="18" t="s">
        <v>18</v>
      </c>
      <c r="C10" s="20"/>
      <c r="D10" s="24"/>
      <c r="E10" s="19">
        <f t="shared" ref="E10:J10" si="0">SUM(E4:E9)</f>
        <v>559</v>
      </c>
      <c r="F10" s="19">
        <f t="shared" si="0"/>
        <v>100.00000000000001</v>
      </c>
      <c r="G10" s="19">
        <f t="shared" si="0"/>
        <v>686.2</v>
      </c>
      <c r="H10" s="19">
        <f t="shared" si="0"/>
        <v>20.3</v>
      </c>
      <c r="I10" s="19">
        <f t="shared" si="0"/>
        <v>26.599999999999998</v>
      </c>
      <c r="J10" s="19">
        <f t="shared" si="0"/>
        <v>54.6</v>
      </c>
    </row>
    <row r="11" spans="1:56">
      <c r="A11" s="3" t="s">
        <v>10</v>
      </c>
      <c r="B11" s="1" t="s">
        <v>29</v>
      </c>
      <c r="C11" s="17"/>
      <c r="D11" s="12"/>
      <c r="E11" s="16"/>
      <c r="F11" s="16"/>
      <c r="G11" s="16"/>
      <c r="H11" s="16"/>
      <c r="I11" s="16"/>
      <c r="J11" s="16"/>
    </row>
    <row r="12" spans="1:56">
      <c r="A12" s="3"/>
      <c r="B12" s="1" t="s">
        <v>11</v>
      </c>
      <c r="C12" s="17" t="s">
        <v>39</v>
      </c>
      <c r="D12" s="12" t="s">
        <v>47</v>
      </c>
      <c r="E12" s="16">
        <v>255</v>
      </c>
      <c r="F12" s="16">
        <v>11.33</v>
      </c>
      <c r="G12" s="16">
        <v>180.8</v>
      </c>
      <c r="H12" s="16">
        <v>2.2000000000000002</v>
      </c>
      <c r="I12" s="16">
        <v>6.3</v>
      </c>
      <c r="J12" s="16">
        <v>13.2</v>
      </c>
    </row>
    <row r="13" spans="1:56">
      <c r="A13" s="3"/>
      <c r="B13" s="1" t="s">
        <v>12</v>
      </c>
      <c r="C13" s="17" t="s">
        <v>40</v>
      </c>
      <c r="D13" s="12" t="s">
        <v>48</v>
      </c>
      <c r="E13" s="16">
        <v>90</v>
      </c>
      <c r="F13" s="16">
        <v>43.59</v>
      </c>
      <c r="G13" s="16">
        <v>212</v>
      </c>
      <c r="H13" s="16">
        <v>13.6</v>
      </c>
      <c r="I13" s="16">
        <v>15.7</v>
      </c>
      <c r="J13" s="16">
        <v>6.1</v>
      </c>
    </row>
    <row r="14" spans="1:56" ht="15.75" customHeight="1">
      <c r="A14" s="3"/>
      <c r="B14" s="1" t="s">
        <v>13</v>
      </c>
      <c r="C14" s="17" t="s">
        <v>41</v>
      </c>
      <c r="D14" s="12" t="s">
        <v>49</v>
      </c>
      <c r="E14" s="16">
        <v>150</v>
      </c>
      <c r="F14" s="16">
        <v>19.260000000000002</v>
      </c>
      <c r="G14" s="16">
        <v>209.2</v>
      </c>
      <c r="H14" s="16">
        <v>3.7</v>
      </c>
      <c r="I14" s="16">
        <v>5.0999999999999996</v>
      </c>
      <c r="J14" s="16">
        <v>35.200000000000003</v>
      </c>
    </row>
    <row r="15" spans="1:56">
      <c r="A15" s="3"/>
      <c r="B15" s="1" t="s">
        <v>20</v>
      </c>
      <c r="C15" s="17" t="s">
        <v>42</v>
      </c>
      <c r="D15" s="12" t="s">
        <v>50</v>
      </c>
      <c r="E15" s="16">
        <v>205</v>
      </c>
      <c r="F15" s="16">
        <v>2.15</v>
      </c>
      <c r="G15" s="16">
        <v>17.100000000000001</v>
      </c>
      <c r="H15" s="16">
        <v>0.1</v>
      </c>
      <c r="I15" s="16">
        <v>0</v>
      </c>
      <c r="J15" s="16">
        <v>4.5999999999999996</v>
      </c>
    </row>
    <row r="16" spans="1:56" ht="25.5">
      <c r="A16" s="3"/>
      <c r="B16" s="1" t="s">
        <v>17</v>
      </c>
      <c r="C16" s="17" t="s">
        <v>30</v>
      </c>
      <c r="D16" s="12" t="s">
        <v>26</v>
      </c>
      <c r="E16" s="16">
        <v>38</v>
      </c>
      <c r="F16" s="16">
        <v>1.81</v>
      </c>
      <c r="G16" s="16">
        <v>91.6</v>
      </c>
      <c r="H16" s="16">
        <v>3</v>
      </c>
      <c r="I16" s="16">
        <v>0.4</v>
      </c>
      <c r="J16" s="16">
        <v>19</v>
      </c>
    </row>
    <row r="17" spans="1:10" ht="15.75" customHeight="1">
      <c r="A17" s="1"/>
      <c r="B17" s="1" t="s">
        <v>14</v>
      </c>
      <c r="C17" s="17" t="s">
        <v>32</v>
      </c>
      <c r="D17" s="12" t="s">
        <v>27</v>
      </c>
      <c r="E17" s="16">
        <v>38</v>
      </c>
      <c r="F17" s="16">
        <v>1.88</v>
      </c>
      <c r="G17" s="16">
        <v>94.3</v>
      </c>
      <c r="H17" s="16">
        <v>3.1</v>
      </c>
      <c r="I17" s="16">
        <v>0.3</v>
      </c>
      <c r="J17" s="16">
        <v>19.5</v>
      </c>
    </row>
    <row r="18" spans="1:10" ht="15.75" customHeight="1">
      <c r="B18" s="1" t="s">
        <v>33</v>
      </c>
      <c r="C18" s="17" t="s">
        <v>34</v>
      </c>
      <c r="D18" s="12" t="s">
        <v>51</v>
      </c>
      <c r="E18" s="16">
        <v>30</v>
      </c>
      <c r="F18" s="16">
        <v>0.98</v>
      </c>
      <c r="G18" s="16">
        <v>13.8</v>
      </c>
      <c r="H18" s="16">
        <v>0.3</v>
      </c>
      <c r="I18" s="16">
        <v>0.6</v>
      </c>
      <c r="J18" s="16">
        <v>2.1</v>
      </c>
    </row>
    <row r="19" spans="1:10">
      <c r="B19" s="18" t="s">
        <v>18</v>
      </c>
      <c r="C19" s="20"/>
      <c r="E19" s="19">
        <f>SUM(E12:E18)</f>
        <v>806</v>
      </c>
      <c r="F19" s="19">
        <f>SUM(F11:F18)</f>
        <v>81.000000000000014</v>
      </c>
      <c r="G19" s="19">
        <f>SUM(G12:G18)</f>
        <v>818.8</v>
      </c>
      <c r="H19" s="19">
        <f>SUM(H12:H18)</f>
        <v>26.000000000000004</v>
      </c>
      <c r="I19" s="19">
        <f>SUM(I12:I18)</f>
        <v>28.400000000000002</v>
      </c>
      <c r="J19" s="19">
        <f>SUM(J12:J18)</f>
        <v>99.699999999999989</v>
      </c>
    </row>
    <row r="20" spans="1:10" ht="15.75" thickBot="1">
      <c r="B20" s="22" t="s">
        <v>31</v>
      </c>
      <c r="E20" s="21">
        <f t="shared" ref="E20:J20" si="1">E10+E19</f>
        <v>1365</v>
      </c>
      <c r="F20" s="21">
        <f t="shared" si="1"/>
        <v>181.00000000000003</v>
      </c>
      <c r="G20" s="21">
        <f t="shared" si="1"/>
        <v>1505</v>
      </c>
      <c r="H20" s="21">
        <f t="shared" si="1"/>
        <v>46.300000000000004</v>
      </c>
      <c r="I20" s="21">
        <f t="shared" si="1"/>
        <v>55</v>
      </c>
      <c r="J20" s="21">
        <f t="shared" si="1"/>
        <v>154.29999999999998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2025-05-20T01:51:33Z</dcterms:modified>
</cp:coreProperties>
</file>