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8" i="1"/>
  <c r="G10"/>
  <c r="G19" s="1"/>
  <c r="F18"/>
  <c r="F10"/>
  <c r="F19" s="1"/>
  <c r="J18"/>
  <c r="I18"/>
  <c r="H18"/>
  <c r="J10"/>
  <c r="J19" s="1"/>
  <c r="I10"/>
  <c r="I19" s="1"/>
  <c r="H10"/>
  <c r="H19" s="1"/>
  <c r="E18"/>
  <c r="E10"/>
  <c r="E19" s="1"/>
</calcChain>
</file>

<file path=xl/sharedStrings.xml><?xml version="1.0" encoding="utf-8"?>
<sst xmlns="http://schemas.openxmlformats.org/spreadsheetml/2006/main" count="53" uniqueCount="49">
  <si>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</si>
  <si>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</si>
  <si>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</si>
  <si>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</si>
  <si>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</si>
  <si>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</si>
  <si>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</si>
  <si>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</si>
  <si>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</si>
  <si>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</si>
  <si>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</si>
  <si>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</si>
  <si>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</si>
  <si>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</si>
  <si>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</si>
  <si>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257/1996</t>
  </si>
  <si>
    <t>гор.напиток</t>
  </si>
  <si>
    <t>хлеб</t>
  </si>
  <si>
    <t>7 к.о. 2002г</t>
  </si>
  <si>
    <t>Хлеб пшеничный (Булка Тавдинская)</t>
  </si>
  <si>
    <t>фрукты</t>
  </si>
  <si>
    <t>ПР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</si>
  <si>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</si>
  <si>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</si>
  <si>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</si>
  <si>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</si>
  <si>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</si>
  <si>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</si>
  <si>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</si>
  <si>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</si>
  <si>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</si>
  <si>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к.о.2023г.</t>
  </si>
  <si>
    <t>Хлеб ржано-пшеничный (Булка Тавдинская)</t>
  </si>
  <si>
    <t>Итого за день:</t>
  </si>
  <si>
    <t>МКОУ ООШ №14</t>
  </si>
  <si>
    <t>18/1997</t>
  </si>
  <si>
    <t>82/2003</t>
  </si>
  <si>
    <t>110/1996</t>
  </si>
  <si>
    <t>411/1996</t>
  </si>
  <si>
    <t>204/2017</t>
  </si>
  <si>
    <t>588/1996</t>
  </si>
  <si>
    <t>Каша пшеничная молочная с маслом</t>
  </si>
  <si>
    <t>Бутерброд с сыром</t>
  </si>
  <si>
    <t>Кисель детский Витошка</t>
  </si>
  <si>
    <t>сок фруктовый 0,2</t>
  </si>
  <si>
    <t>Борщ с капустой и картофелем со сметаной</t>
  </si>
  <si>
    <t>Бифштекс рубленый</t>
  </si>
  <si>
    <t>Макароны с сыром</t>
  </si>
  <si>
    <t>Компот из смеси сухофруктов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</si>
</sst>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2" fillId="0" borderId="1" xfId="0" applyFont="1" applyBorder="1" applyAlignment="1" applyProtection="1">
      <alignment horizontal="right"/>
      <protection locked="0"/>
    </xf>
    <xf numFmtId="0" fontId="0" fillId="0" borderId="11" xfId="0" applyBorder="1"/>
    <xf numFmtId="0" fontId="4" fillId="3" borderId="14" xfId="0" applyFont="1" applyFill="1" applyBorder="1" applyAlignment="1" applyProtection="1">
      <alignment horizontal="center" vertical="top" wrapText="1"/>
      <protection locked="0"/>
    </xf>
    <xf numFmtId="17" fontId="4" fillId="3" borderId="15" xfId="0" applyNumberFormat="1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4" fillId="0" borderId="15" xfId="0" applyFont="1" applyBorder="1" applyAlignment="1">
      <alignment horizontal="center" vertical="top" wrapText="1"/>
    </xf>
    <xf numFmtId="0" fontId="4" fillId="3" borderId="8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3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2"/>
  <sheetViews>
    <sheetView tabSelected="1" workbookViewId="0">
      <selection activeCell="G4" sqref="G4:G19"/>
    </sheetView>
  </sheetViews>
  <sheetFormatPr defaultRowHeight="15"/>
  <cols>
    <col min="1" max="1" width="12.140625" style="3" customWidth="1"/>
    <col min="2" max="2" width="11.5703125" style="3" customWidth="1"/>
    <col min="3" max="3" width="10.140625" style="3" customWidth="1"/>
    <col min="4" max="4" width="41.5703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</cols>
  <sheetData>
    <row r="1" spans="1:10">
      <c r="A1" t="s">
        <v>0</v>
      </c>
      <c r="B1" s="28" t="s">
        <v>34</v>
      </c>
      <c r="C1" s="29"/>
      <c r="D1" s="30"/>
      <c r="E1" t="s">
        <v>1</v>
      </c>
      <c r="F1" s="2"/>
      <c r="I1" t="s">
        <v>2</v>
      </c>
      <c r="J1" s="1">
        <v>46034</v>
      </c>
    </row>
    <row r="2" spans="1:10" ht="7.5" customHeight="1" thickBot="1"/>
    <row r="3" spans="1:10" ht="15.75" customHeight="1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9" t="s">
        <v>13</v>
      </c>
      <c r="B4" s="10" t="s">
        <v>14</v>
      </c>
      <c r="C4" s="17" t="s">
        <v>15</v>
      </c>
      <c r="D4" s="21" t="s">
        <v>41</v>
      </c>
      <c r="E4" s="24">
        <v>210</v>
      </c>
      <c r="F4" s="24">
        <v>30.42</v>
      </c>
      <c r="G4" s="24">
        <v>316.60000000000002</v>
      </c>
      <c r="H4" s="24">
        <v>8.1</v>
      </c>
      <c r="I4" s="24">
        <v>11.2</v>
      </c>
      <c r="J4" s="24">
        <v>40.200000000000003</v>
      </c>
    </row>
    <row r="5" spans="1:10">
      <c r="A5" s="11"/>
      <c r="B5" s="12" t="s">
        <v>24</v>
      </c>
      <c r="C5" s="18" t="s">
        <v>35</v>
      </c>
      <c r="D5" s="22" t="s">
        <v>42</v>
      </c>
      <c r="E5" s="25">
        <v>60</v>
      </c>
      <c r="F5" s="25">
        <v>37.61</v>
      </c>
      <c r="G5" s="25">
        <v>176.1</v>
      </c>
      <c r="H5" s="25">
        <v>6.8</v>
      </c>
      <c r="I5" s="25">
        <v>14.7</v>
      </c>
      <c r="J5" s="25">
        <v>13.2</v>
      </c>
    </row>
    <row r="6" spans="1:10">
      <c r="A6" s="11"/>
      <c r="B6" s="13" t="s">
        <v>16</v>
      </c>
      <c r="C6" s="19" t="s">
        <v>36</v>
      </c>
      <c r="D6" s="22" t="s">
        <v>43</v>
      </c>
      <c r="E6" s="25">
        <v>200</v>
      </c>
      <c r="F6" s="25">
        <v>15.44</v>
      </c>
      <c r="G6" s="25">
        <v>95</v>
      </c>
      <c r="H6" s="25">
        <v>0</v>
      </c>
      <c r="I6" s="25">
        <v>0</v>
      </c>
      <c r="J6" s="25">
        <v>24</v>
      </c>
    </row>
    <row r="7" spans="1:10" ht="25.5">
      <c r="A7" s="11"/>
      <c r="B7" s="13" t="s">
        <v>17</v>
      </c>
      <c r="C7" s="19" t="s">
        <v>18</v>
      </c>
      <c r="D7" s="22" t="s">
        <v>19</v>
      </c>
      <c r="E7" s="25">
        <v>38</v>
      </c>
      <c r="F7" s="25">
        <v>2.0499999999999998</v>
      </c>
      <c r="G7" s="25">
        <v>91.6</v>
      </c>
      <c r="H7" s="25">
        <v>3</v>
      </c>
      <c r="I7" s="25">
        <v>0.4</v>
      </c>
      <c r="J7" s="25">
        <v>19</v>
      </c>
    </row>
    <row r="8" spans="1:10">
      <c r="A8" s="11"/>
      <c r="B8" s="13" t="s">
        <v>20</v>
      </c>
      <c r="C8" s="19"/>
      <c r="D8" s="22"/>
      <c r="E8" s="25"/>
      <c r="F8" s="25"/>
      <c r="G8" s="25"/>
      <c r="H8" s="25"/>
      <c r="I8" s="25"/>
      <c r="J8" s="25"/>
    </row>
    <row r="9" spans="1:10">
      <c r="A9" s="11"/>
      <c r="B9" s="12"/>
      <c r="C9" s="19" t="s">
        <v>21</v>
      </c>
      <c r="D9" s="22" t="s">
        <v>44</v>
      </c>
      <c r="E9" s="25">
        <v>200</v>
      </c>
      <c r="F9" s="25">
        <v>24.48</v>
      </c>
      <c r="G9" s="25">
        <v>84</v>
      </c>
      <c r="H9" s="25">
        <v>0.8</v>
      </c>
      <c r="I9" s="25">
        <v>0</v>
      </c>
      <c r="J9" s="25">
        <v>20.6</v>
      </c>
    </row>
    <row r="10" spans="1:10">
      <c r="A10" s="14"/>
      <c r="B10" s="15" t="s">
        <v>22</v>
      </c>
      <c r="C10" s="20"/>
      <c r="D10" s="23"/>
      <c r="E10" s="26">
        <f>SUM(E4:E9)</f>
        <v>708</v>
      </c>
      <c r="F10" s="26">
        <f>SUM(F4:F9)</f>
        <v>110</v>
      </c>
      <c r="G10" s="26">
        <f>SUM(G4:G9)</f>
        <v>763.30000000000007</v>
      </c>
      <c r="H10" s="26">
        <f>SUM(H4:H9)</f>
        <v>18.7</v>
      </c>
      <c r="I10" s="26">
        <f>SUM(I4:I9)</f>
        <v>26.299999999999997</v>
      </c>
      <c r="J10" s="26">
        <f>SUM(J4:J9)</f>
        <v>117</v>
      </c>
    </row>
    <row r="11" spans="1:10">
      <c r="A11" s="16" t="s">
        <v>23</v>
      </c>
      <c r="B11" s="13" t="s">
        <v>24</v>
      </c>
      <c r="C11" s="19"/>
      <c r="D11" s="22"/>
      <c r="E11" s="25"/>
      <c r="F11" s="25"/>
      <c r="G11" s="25"/>
      <c r="H11" s="25"/>
      <c r="I11" s="25"/>
      <c r="J11" s="25"/>
    </row>
    <row r="12" spans="1:10">
      <c r="A12" s="11"/>
      <c r="B12" s="13" t="s">
        <v>25</v>
      </c>
      <c r="C12" s="19" t="s">
        <v>37</v>
      </c>
      <c r="D12" s="22" t="s">
        <v>45</v>
      </c>
      <c r="E12" s="25">
        <v>260</v>
      </c>
      <c r="F12" s="25">
        <v>14.99</v>
      </c>
      <c r="G12" s="25">
        <v>160.69999999999999</v>
      </c>
      <c r="H12" s="25">
        <v>2.2999999999999998</v>
      </c>
      <c r="I12" s="25">
        <v>6.2</v>
      </c>
      <c r="J12" s="25">
        <v>12.3</v>
      </c>
    </row>
    <row r="13" spans="1:10">
      <c r="A13" s="11"/>
      <c r="B13" s="13" t="s">
        <v>26</v>
      </c>
      <c r="C13" s="19" t="s">
        <v>38</v>
      </c>
      <c r="D13" s="22" t="s">
        <v>46</v>
      </c>
      <c r="E13" s="25">
        <v>90</v>
      </c>
      <c r="F13" s="25">
        <v>99.56</v>
      </c>
      <c r="G13" s="25">
        <v>309.39999999999998</v>
      </c>
      <c r="H13" s="25">
        <v>19.600000000000001</v>
      </c>
      <c r="I13" s="25">
        <v>16.8</v>
      </c>
      <c r="J13" s="25">
        <v>0.4</v>
      </c>
    </row>
    <row r="14" spans="1:10">
      <c r="A14" s="11"/>
      <c r="B14" s="13" t="s">
        <v>27</v>
      </c>
      <c r="C14" s="19" t="s">
        <v>39</v>
      </c>
      <c r="D14" s="22" t="s">
        <v>47</v>
      </c>
      <c r="E14" s="25">
        <v>150</v>
      </c>
      <c r="F14" s="25">
        <v>30.77</v>
      </c>
      <c r="G14" s="25">
        <v>259.7</v>
      </c>
      <c r="H14" s="25">
        <v>8.4</v>
      </c>
      <c r="I14" s="25">
        <v>7.8</v>
      </c>
      <c r="J14" s="25">
        <v>28.7</v>
      </c>
    </row>
    <row r="15" spans="1:10">
      <c r="A15" s="11"/>
      <c r="B15" s="13" t="s">
        <v>28</v>
      </c>
      <c r="C15" s="19" t="s">
        <v>40</v>
      </c>
      <c r="D15" s="22" t="s">
        <v>48</v>
      </c>
      <c r="E15" s="25">
        <v>200</v>
      </c>
      <c r="F15" s="25">
        <v>4.47</v>
      </c>
      <c r="G15" s="25">
        <v>68</v>
      </c>
      <c r="H15" s="25">
        <v>2.2000000000000002</v>
      </c>
      <c r="I15" s="25">
        <v>0</v>
      </c>
      <c r="J15" s="25">
        <v>44.6</v>
      </c>
    </row>
    <row r="16" spans="1:10" ht="25.5">
      <c r="A16" s="11"/>
      <c r="B16" s="13" t="s">
        <v>29</v>
      </c>
      <c r="C16" s="19" t="s">
        <v>18</v>
      </c>
      <c r="D16" s="22" t="s">
        <v>19</v>
      </c>
      <c r="E16" s="25">
        <v>38</v>
      </c>
      <c r="F16" s="25">
        <v>2.0499999999999998</v>
      </c>
      <c r="G16" s="25">
        <v>91.6</v>
      </c>
      <c r="H16" s="25">
        <v>3</v>
      </c>
      <c r="I16" s="25">
        <v>0.4</v>
      </c>
      <c r="J16" s="25">
        <v>19</v>
      </c>
    </row>
    <row r="17" spans="1:10">
      <c r="A17" s="11"/>
      <c r="B17" s="13" t="s">
        <v>30</v>
      </c>
      <c r="C17" s="19" t="s">
        <v>31</v>
      </c>
      <c r="D17" s="22" t="s">
        <v>32</v>
      </c>
      <c r="E17" s="25">
        <v>38</v>
      </c>
      <c r="F17" s="25">
        <v>2.16</v>
      </c>
      <c r="G17" s="25">
        <v>94.3</v>
      </c>
      <c r="H17" s="25">
        <v>3.1</v>
      </c>
      <c r="I17" s="25">
        <v>0.3</v>
      </c>
      <c r="J17" s="25">
        <v>19.5</v>
      </c>
    </row>
    <row r="18" spans="1:10">
      <c r="A18" s="14"/>
      <c r="B18" s="15" t="s">
        <v>22</v>
      </c>
      <c r="C18" s="7"/>
      <c r="E18" s="26">
        <f>SUM(E11:E17)</f>
        <v>776</v>
      </c>
      <c r="F18" s="26">
        <f>SUM(F11:F17)</f>
        <v>154</v>
      </c>
      <c r="G18" s="26">
        <f>SUM(G11:G17)</f>
        <v>983.69999999999993</v>
      </c>
      <c r="H18" s="26">
        <f>SUM(H11:H17)</f>
        <v>38.600000000000009</v>
      </c>
      <c r="I18" s="26">
        <f>SUM(I11:I17)</f>
        <v>31.5</v>
      </c>
      <c r="J18" s="26">
        <f>SUM(J11:J17)</f>
        <v>124.5</v>
      </c>
    </row>
    <row r="19" spans="1:10" ht="15.75" thickBot="1">
      <c r="A19" s="31" t="s">
        <v>33</v>
      </c>
      <c r="B19" s="32"/>
      <c r="C19" s="7"/>
      <c r="E19" s="27">
        <f>E10+E18</f>
        <v>1484</v>
      </c>
      <c r="F19" s="27">
        <f>F10+F18</f>
        <v>264</v>
      </c>
      <c r="G19" s="27">
        <f>G10+G18</f>
        <v>1747</v>
      </c>
      <c r="H19" s="27">
        <f>H10+H18</f>
        <v>57.300000000000011</v>
      </c>
      <c r="I19" s="27">
        <f>I10+I18</f>
        <v>57.8</v>
      </c>
      <c r="J19" s="27">
        <f>J10+J18</f>
        <v>241.5</v>
      </c>
    </row>
    <row r="20" spans="1:10">
      <c r="C20" s="7"/>
      <c r="G20" s="8"/>
      <c r="H20" s="8"/>
      <c r="I20" s="8"/>
      <c r="J20" s="8"/>
    </row>
    <row r="21" spans="1:10">
      <c r="C21" s="7"/>
      <c r="G21" s="8"/>
      <c r="H21" s="8"/>
      <c r="I21" s="8"/>
      <c r="J21" s="8"/>
    </row>
    <row r="22" spans="1:10">
      <c r="C22" s="7"/>
      <c r="G22" s="8"/>
      <c r="H22" s="8"/>
      <c r="I22" s="8"/>
      <c r="J22" s="8"/>
    </row>
    <row r="23" spans="1:10">
      <c r="C23" s="7"/>
      <c r="G23" s="8"/>
      <c r="H23" s="8"/>
      <c r="I23" s="8"/>
      <c r="J23" s="8"/>
    </row>
    <row r="24" spans="1:10">
      <c r="C24" s="7"/>
      <c r="G24" s="8"/>
      <c r="H24" s="8"/>
      <c r="I24" s="8"/>
      <c r="J24" s="8"/>
    </row>
    <row r="25" spans="1:10">
      <c r="C25" s="7"/>
      <c r="G25" s="8"/>
      <c r="H25" s="8"/>
      <c r="I25" s="8"/>
      <c r="J25" s="8"/>
    </row>
    <row r="26" spans="1:10">
      <c r="C26" s="7"/>
      <c r="G26" s="8"/>
      <c r="H26" s="8"/>
      <c r="I26" s="8"/>
      <c r="J26" s="8"/>
    </row>
    <row r="27" spans="1:10">
      <c r="C27" s="7"/>
      <c r="G27" s="8"/>
      <c r="H27" s="8"/>
      <c r="I27" s="8"/>
      <c r="J27" s="8"/>
    </row>
    <row r="28" spans="1:10">
      <c r="C28" s="7"/>
      <c r="G28" s="8"/>
      <c r="H28" s="8"/>
      <c r="I28" s="8"/>
      <c r="J28" s="8"/>
    </row>
    <row r="29" spans="1:10">
      <c r="C29" s="7"/>
      <c r="G29" s="8"/>
      <c r="H29" s="8"/>
      <c r="I29" s="8"/>
      <c r="J29" s="8"/>
    </row>
    <row r="30" spans="1:10">
      <c r="C30" s="7"/>
      <c r="G30" s="8"/>
      <c r="H30" s="8"/>
      <c r="I30" s="8"/>
      <c r="J30" s="8"/>
    </row>
    <row r="31" spans="1:10">
      <c r="C31" s="7"/>
      <c r="G31" s="8"/>
      <c r="H31" s="8"/>
      <c r="I31" s="8"/>
      <c r="J31" s="8"/>
    </row>
    <row r="32" spans="1:10">
      <c r="G32" s="8"/>
      <c r="H32" s="8"/>
      <c r="I32" s="8"/>
      <c r="J32" s="8"/>
    </row>
  </sheetData>
  <mergeCells count="2">
    <mergeCell ref="B1:D1"/>
    <mergeCell ref="A19:B1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2026-01-16T05:57:04Z</dcterms:modified>
</cp:coreProperties>
</file>