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0730" windowHeight="8145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G19" i="1"/>
  <c r="G11"/>
  <c r="J19"/>
  <c r="I19"/>
  <c r="H19"/>
  <c r="J11"/>
  <c r="I11"/>
  <c r="I20" s="1"/>
  <c r="H11"/>
  <c r="F19"/>
  <c r="F11"/>
  <c r="E19"/>
  <c r="E11"/>
  <c r="E20" l="1"/>
  <c r="F20"/>
  <c r="H20"/>
  <c r="J20"/>
  <c r="G20"/>
</calcChain>
</file>

<file path=xl/sharedStrings.xml><?xml version="1.0" encoding="utf-8"?>
<sst xmlns="http://schemas.openxmlformats.org/spreadsheetml/2006/main" count="52" uniqueCount="49">
  <si>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</si>
  <si>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</si>
  <si>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</si>
  <si>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</si>
  <si>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</si>
  <si>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</si>
  <si>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</si>
  <si>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</si>
  <si>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</si>
  <si>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</si>
  <si>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</si>
  <si>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</si>
  <si>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</si>
  <si>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</si>
  <si>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</si>
  <si>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хлеб</t>
  </si>
  <si>
    <t>7 к.о. 2002г</t>
  </si>
  <si>
    <t>Хлеб пшеничный (Булка Тавдинская)</t>
  </si>
  <si>
    <t>итого</t>
  </si>
  <si>
    <t>Обед</t>
  </si>
  <si>
    <t>закуска</t>
  </si>
  <si>
    <t>1 блюдо</t>
  </si>
  <si>
    <t>2 блюдо</t>
  </si>
  <si>
    <t>напиток</t>
  </si>
  <si>
    <t>хлеб бел.</t>
  </si>
  <si>
    <t>хлеб черн.</t>
  </si>
  <si>
    <t>к.о.2023г.</t>
  </si>
  <si>
    <t>Хлеб ржано-пшеничный (Булка Тавдинская)</t>
  </si>
  <si>
    <t>Итого за день:</t>
  </si>
  <si>
    <t>МКОУ ООШ №14</t>
  </si>
  <si>
    <t>гарнир</t>
  </si>
  <si>
    <t>фрукты</t>
  </si>
  <si>
    <t>гор.блюдо</t>
  </si>
  <si>
    <t>257/1996</t>
  </si>
  <si>
    <t>379/2017</t>
  </si>
  <si>
    <t>ПР</t>
  </si>
  <si>
    <t>.2/2017</t>
  </si>
  <si>
    <t>110/1996</t>
  </si>
  <si>
    <t>411/1996</t>
  </si>
  <si>
    <t>204/2017</t>
  </si>
  <si>
    <t>588/1996</t>
  </si>
  <si>
    <t>Каша геркулесовая молочная с маслом</t>
  </si>
  <si>
    <t>Кофейный напиток</t>
  </si>
  <si>
    <t>Йогурт 2,5% 0,125г.</t>
  </si>
  <si>
    <t>Бутерброд с маслом и повидлом</t>
  </si>
  <si>
    <t>Борщ с капустой и картофелем со сметаной</t>
  </si>
  <si>
    <t>Бифштекс рубленый</t>
  </si>
  <si>
    <t>Макароны с сыром</t>
  </si>
  <si>
    <t>Компот из смеси сухофруктов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</si>
</sst>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9" fontId="0" fillId="0" borderId="0" xfId="0" applyNumberFormat="1"/>
    <xf numFmtId="2" fontId="0" fillId="0" borderId="0" xfId="0" applyNumberFormat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3" borderId="1" xfId="0" applyFill="1" applyBorder="1" applyProtection="1">
      <protection locked="0"/>
    </xf>
    <xf numFmtId="0" fontId="0" fillId="0" borderId="1" xfId="0" applyBorder="1"/>
    <xf numFmtId="0" fontId="0" fillId="0" borderId="10" xfId="0" applyBorder="1"/>
    <xf numFmtId="0" fontId="2" fillId="0" borderId="1" xfId="0" applyFont="1" applyBorder="1" applyAlignment="1" applyProtection="1">
      <alignment horizontal="right"/>
      <protection locked="0"/>
    </xf>
    <xf numFmtId="0" fontId="0" fillId="0" borderId="11" xfId="0" applyBorder="1"/>
    <xf numFmtId="0" fontId="4" fillId="3" borderId="14" xfId="0" applyFont="1" applyFill="1" applyBorder="1" applyAlignment="1" applyProtection="1">
      <alignment horizontal="center" vertical="top" wrapText="1"/>
      <protection locked="0"/>
    </xf>
    <xf numFmtId="0" fontId="4" fillId="3" borderId="15" xfId="0" applyFont="1" applyFill="1" applyBorder="1" applyAlignment="1" applyProtection="1">
      <alignment horizontal="center" vertical="top" wrapText="1"/>
      <protection locked="0"/>
    </xf>
    <xf numFmtId="0" fontId="4" fillId="0" borderId="15" xfId="0" applyFont="1" applyBorder="1" applyAlignment="1">
      <alignment horizontal="center" vertical="top" wrapText="1"/>
    </xf>
    <xf numFmtId="0" fontId="4" fillId="3" borderId="8" xfId="0" applyFont="1" applyFill="1" applyBorder="1" applyAlignment="1" applyProtection="1">
      <alignment vertical="top" wrapText="1"/>
      <protection locked="0"/>
    </xf>
    <xf numFmtId="0" fontId="4" fillId="3" borderId="1" xfId="0" applyFont="1" applyFill="1" applyBorder="1" applyAlignment="1" applyProtection="1">
      <alignment vertical="top" wrapText="1"/>
      <protection locked="0"/>
    </xf>
    <xf numFmtId="0" fontId="4" fillId="0" borderId="1" xfId="0" applyFont="1" applyBorder="1" applyAlignment="1">
      <alignment vertical="top" wrapText="1"/>
    </xf>
    <xf numFmtId="0" fontId="4" fillId="3" borderId="8" xfId="0" applyFont="1" applyFill="1" applyBorder="1" applyAlignment="1" applyProtection="1">
      <alignment horizontal="center" vertical="top" wrapText="1"/>
      <protection locked="0"/>
    </xf>
    <xf numFmtId="0" fontId="4" fillId="3" borderId="1" xfId="0" applyFont="1" applyFill="1" applyBorder="1" applyAlignment="1" applyProtection="1">
      <alignment horizontal="center" vertical="top" wrapText="1"/>
      <protection locked="0"/>
    </xf>
    <xf numFmtId="0" fontId="4" fillId="0" borderId="1" xfId="0" applyFont="1" applyBorder="1" applyAlignment="1">
      <alignment horizontal="center" vertical="top" wrapText="1"/>
    </xf>
    <xf numFmtId="0" fontId="4" fillId="4" borderId="16" xfId="0" applyFont="1" applyFill="1" applyBorder="1" applyAlignment="1">
      <alignment horizontal="center" vertical="top" wrapText="1"/>
    </xf>
    <xf numFmtId="17" fontId="4" fillId="3" borderId="15" xfId="0" applyNumberFormat="1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0" borderId="2" xfId="0" applyBorder="1" applyProtection="1">
      <protection locked="0"/>
    </xf>
    <xf numFmtId="0" fontId="3" fillId="4" borderId="12" xfId="0" applyFont="1" applyFill="1" applyBorder="1" applyAlignment="1">
      <alignment horizontal="center" vertical="center" wrapText="1"/>
    </xf>
    <xf numFmtId="0" fontId="1" fillId="4" borderId="1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5"/>
  <sheetViews>
    <sheetView tabSelected="1" workbookViewId="0">
      <selection activeCell="L16" sqref="L16"/>
    </sheetView>
  </sheetViews>
  <sheetFormatPr defaultRowHeight="15"/>
  <cols>
    <col min="1" max="1" width="12.140625" style="3" customWidth="1"/>
    <col min="2" max="2" width="11.5703125" style="3" customWidth="1"/>
    <col min="3" max="3" width="10.140625" style="3" customWidth="1"/>
    <col min="4" max="4" width="41.5703125" style="3" customWidth="1"/>
    <col min="5" max="5" width="10.140625" style="3" customWidth="1"/>
    <col min="7" max="7" width="13.42578125" style="3" customWidth="1"/>
    <col min="8" max="8" width="7.7109375" style="3" customWidth="1"/>
    <col min="9" max="9" width="7.85546875" style="3" customWidth="1"/>
    <col min="10" max="10" width="10.42578125" style="3" customWidth="1"/>
  </cols>
  <sheetData>
    <row r="1" spans="1:10">
      <c r="A1" t="s">
        <v>0</v>
      </c>
      <c r="B1" s="28" t="s">
        <v>29</v>
      </c>
      <c r="C1" s="29"/>
      <c r="D1" s="30"/>
      <c r="E1" t="s">
        <v>1</v>
      </c>
      <c r="F1" s="2"/>
      <c r="I1" t="s">
        <v>2</v>
      </c>
      <c r="J1" s="1">
        <v>46043</v>
      </c>
    </row>
    <row r="2" spans="1:10" ht="7.5" customHeight="1" thickBot="1"/>
    <row r="3" spans="1:10" ht="15.75" customHeight="1" thickBot="1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>
      <c r="A4" s="9" t="s">
        <v>13</v>
      </c>
      <c r="B4" s="10" t="s">
        <v>32</v>
      </c>
      <c r="C4" s="17" t="s">
        <v>33</v>
      </c>
      <c r="D4" s="20" t="s">
        <v>41</v>
      </c>
      <c r="E4" s="23">
        <v>210</v>
      </c>
      <c r="F4" s="23">
        <v>34.76</v>
      </c>
      <c r="G4" s="23">
        <v>273.3</v>
      </c>
      <c r="H4" s="23">
        <v>7.9</v>
      </c>
      <c r="I4" s="23">
        <v>10.7</v>
      </c>
      <c r="J4" s="23">
        <v>32.1</v>
      </c>
    </row>
    <row r="5" spans="1:10">
      <c r="A5" s="11"/>
      <c r="B5" s="12"/>
      <c r="C5" s="18"/>
      <c r="D5" s="21"/>
      <c r="E5" s="24"/>
      <c r="F5" s="24"/>
      <c r="G5" s="24"/>
      <c r="H5" s="24"/>
      <c r="I5" s="24"/>
      <c r="J5" s="24"/>
    </row>
    <row r="6" spans="1:10">
      <c r="A6" s="11"/>
      <c r="B6" s="13" t="s">
        <v>14</v>
      </c>
      <c r="C6" s="18" t="s">
        <v>34</v>
      </c>
      <c r="D6" s="21" t="s">
        <v>42</v>
      </c>
      <c r="E6" s="24">
        <v>200</v>
      </c>
      <c r="F6" s="24">
        <v>16.059999999999999</v>
      </c>
      <c r="G6" s="24">
        <v>80.8</v>
      </c>
      <c r="H6" s="24">
        <v>3.1</v>
      </c>
      <c r="I6" s="24">
        <v>2.4</v>
      </c>
      <c r="J6" s="24">
        <v>11.8</v>
      </c>
    </row>
    <row r="7" spans="1:10" ht="25.5">
      <c r="A7" s="11"/>
      <c r="B7" s="13" t="s">
        <v>15</v>
      </c>
      <c r="C7" s="18" t="s">
        <v>16</v>
      </c>
      <c r="D7" s="21" t="s">
        <v>17</v>
      </c>
      <c r="E7" s="24">
        <v>38</v>
      </c>
      <c r="F7" s="24">
        <v>2.0499999999999998</v>
      </c>
      <c r="G7" s="24">
        <v>91.6</v>
      </c>
      <c r="H7" s="24">
        <v>3</v>
      </c>
      <c r="I7" s="24">
        <v>0.4</v>
      </c>
      <c r="J7" s="24">
        <v>19</v>
      </c>
    </row>
    <row r="8" spans="1:10">
      <c r="A8" s="11"/>
      <c r="B8" s="13" t="s">
        <v>31</v>
      </c>
      <c r="C8" s="18"/>
      <c r="D8" s="21"/>
      <c r="E8" s="24"/>
      <c r="F8" s="24"/>
      <c r="G8" s="24"/>
      <c r="H8" s="24"/>
      <c r="I8" s="24"/>
      <c r="J8" s="24"/>
    </row>
    <row r="9" spans="1:10">
      <c r="A9" s="11"/>
      <c r="B9" s="12"/>
      <c r="C9" s="18" t="s">
        <v>35</v>
      </c>
      <c r="D9" s="21" t="s">
        <v>43</v>
      </c>
      <c r="E9" s="24">
        <v>125</v>
      </c>
      <c r="F9" s="24">
        <v>37.36</v>
      </c>
      <c r="G9" s="24">
        <v>102</v>
      </c>
      <c r="H9" s="24">
        <v>2.9</v>
      </c>
      <c r="I9" s="24">
        <v>2.5</v>
      </c>
      <c r="J9" s="24">
        <v>17</v>
      </c>
    </row>
    <row r="10" spans="1:10">
      <c r="A10" s="11"/>
      <c r="B10" s="12"/>
      <c r="C10" s="27" t="s">
        <v>36</v>
      </c>
      <c r="D10" s="21" t="s">
        <v>44</v>
      </c>
      <c r="E10" s="24">
        <v>60</v>
      </c>
      <c r="F10" s="24">
        <v>19.77</v>
      </c>
      <c r="G10" s="24">
        <v>183.6</v>
      </c>
      <c r="H10" s="24">
        <v>2.2000000000000002</v>
      </c>
      <c r="I10" s="24">
        <v>6.8</v>
      </c>
      <c r="J10" s="24">
        <v>25.1</v>
      </c>
    </row>
    <row r="11" spans="1:10">
      <c r="A11" s="14"/>
      <c r="B11" s="15" t="s">
        <v>18</v>
      </c>
      <c r="C11" s="19"/>
      <c r="D11" s="22"/>
      <c r="E11" s="25">
        <f>SUM(E4:E10)</f>
        <v>633</v>
      </c>
      <c r="F11" s="25">
        <f>SUM(F4:F10)</f>
        <v>109.99999999999999</v>
      </c>
      <c r="G11" s="25">
        <f>SUM(G4:G10)</f>
        <v>731.30000000000007</v>
      </c>
      <c r="H11" s="25">
        <f>SUM(H4:H10)</f>
        <v>19.099999999999998</v>
      </c>
      <c r="I11" s="25">
        <f>SUM(I4:I10)</f>
        <v>22.8</v>
      </c>
      <c r="J11" s="25">
        <f>SUM(J4:J10)</f>
        <v>105</v>
      </c>
    </row>
    <row r="12" spans="1:10">
      <c r="A12" s="16" t="s">
        <v>19</v>
      </c>
      <c r="B12" s="13" t="s">
        <v>20</v>
      </c>
      <c r="C12" s="18"/>
      <c r="D12" s="21"/>
      <c r="E12" s="24"/>
      <c r="F12" s="24"/>
      <c r="G12" s="24"/>
      <c r="H12" s="24"/>
      <c r="I12" s="24"/>
      <c r="J12" s="24"/>
    </row>
    <row r="13" spans="1:10">
      <c r="A13" s="11"/>
      <c r="B13" s="13" t="s">
        <v>21</v>
      </c>
      <c r="C13" s="18" t="s">
        <v>37</v>
      </c>
      <c r="D13" s="21" t="s">
        <v>45</v>
      </c>
      <c r="E13" s="24">
        <v>260</v>
      </c>
      <c r="F13" s="24">
        <v>14.99</v>
      </c>
      <c r="G13" s="24">
        <v>154.19999999999999</v>
      </c>
      <c r="H13" s="24">
        <v>2.2999999999999998</v>
      </c>
      <c r="I13" s="24">
        <v>6.2</v>
      </c>
      <c r="J13" s="24">
        <v>12.1</v>
      </c>
    </row>
    <row r="14" spans="1:10">
      <c r="A14" s="11"/>
      <c r="B14" s="13" t="s">
        <v>22</v>
      </c>
      <c r="C14" s="18" t="s">
        <v>38</v>
      </c>
      <c r="D14" s="21" t="s">
        <v>46</v>
      </c>
      <c r="E14" s="24">
        <v>90</v>
      </c>
      <c r="F14" s="24">
        <v>99.56</v>
      </c>
      <c r="G14" s="24">
        <v>309.39999999999998</v>
      </c>
      <c r="H14" s="24">
        <v>19.600000000000001</v>
      </c>
      <c r="I14" s="24">
        <v>16.8</v>
      </c>
      <c r="J14" s="24">
        <v>0.4</v>
      </c>
    </row>
    <row r="15" spans="1:10">
      <c r="A15" s="11"/>
      <c r="B15" s="13" t="s">
        <v>30</v>
      </c>
      <c r="C15" s="18" t="s">
        <v>39</v>
      </c>
      <c r="D15" s="21" t="s">
        <v>47</v>
      </c>
      <c r="E15" s="24">
        <v>150</v>
      </c>
      <c r="F15" s="18">
        <v>30.77</v>
      </c>
      <c r="G15" s="24">
        <v>259.7</v>
      </c>
      <c r="H15" s="24">
        <v>8.4</v>
      </c>
      <c r="I15" s="24">
        <v>7.8</v>
      </c>
      <c r="J15" s="24">
        <v>28.7</v>
      </c>
    </row>
    <row r="16" spans="1:10">
      <c r="A16" s="11"/>
      <c r="B16" s="13" t="s">
        <v>23</v>
      </c>
      <c r="C16" s="18" t="s">
        <v>40</v>
      </c>
      <c r="D16" s="21" t="s">
        <v>48</v>
      </c>
      <c r="E16" s="24">
        <v>200</v>
      </c>
      <c r="F16" s="24">
        <v>4.47</v>
      </c>
      <c r="G16" s="24">
        <v>68</v>
      </c>
      <c r="H16" s="24">
        <v>2.2000000000000002</v>
      </c>
      <c r="I16" s="24">
        <v>0</v>
      </c>
      <c r="J16" s="24">
        <v>44.6</v>
      </c>
    </row>
    <row r="17" spans="1:10" ht="25.5">
      <c r="A17" s="11"/>
      <c r="B17" s="13" t="s">
        <v>24</v>
      </c>
      <c r="C17" s="18" t="s">
        <v>16</v>
      </c>
      <c r="D17" s="21" t="s">
        <v>17</v>
      </c>
      <c r="E17" s="24">
        <v>38</v>
      </c>
      <c r="F17" s="24">
        <v>2.0499999999999998</v>
      </c>
      <c r="G17" s="24">
        <v>91.6</v>
      </c>
      <c r="H17" s="24">
        <v>3</v>
      </c>
      <c r="I17" s="24">
        <v>0.4</v>
      </c>
      <c r="J17" s="24">
        <v>19</v>
      </c>
    </row>
    <row r="18" spans="1:10">
      <c r="A18" s="11"/>
      <c r="B18" s="13" t="s">
        <v>25</v>
      </c>
      <c r="C18" s="18" t="s">
        <v>26</v>
      </c>
      <c r="D18" s="21" t="s">
        <v>27</v>
      </c>
      <c r="E18" s="24">
        <v>38</v>
      </c>
      <c r="F18" s="24">
        <v>2.16</v>
      </c>
      <c r="G18" s="24">
        <v>94.3</v>
      </c>
      <c r="H18" s="24">
        <v>3.1</v>
      </c>
      <c r="I18" s="24">
        <v>0.3</v>
      </c>
      <c r="J18" s="24">
        <v>19.5</v>
      </c>
    </row>
    <row r="19" spans="1:10">
      <c r="A19" s="14"/>
      <c r="B19" s="15" t="s">
        <v>18</v>
      </c>
      <c r="C19" s="18"/>
      <c r="D19" s="21"/>
      <c r="E19" s="25">
        <f>SUM(E12:E18)</f>
        <v>776</v>
      </c>
      <c r="F19" s="25">
        <f>SUM(F12:F18)</f>
        <v>154</v>
      </c>
      <c r="G19" s="25">
        <f>SUM(G12:G18)</f>
        <v>977.19999999999993</v>
      </c>
      <c r="H19" s="25">
        <f>SUM(H12:H18)</f>
        <v>38.600000000000009</v>
      </c>
      <c r="I19" s="25">
        <f>SUM(I12:I18)</f>
        <v>31.5</v>
      </c>
      <c r="J19" s="25">
        <f>SUM(J12:J18)</f>
        <v>124.30000000000001</v>
      </c>
    </row>
    <row r="20" spans="1:10" ht="15.75" thickBot="1">
      <c r="A20" s="31" t="s">
        <v>28</v>
      </c>
      <c r="B20" s="32"/>
      <c r="C20" s="18"/>
      <c r="D20" s="21"/>
      <c r="E20" s="26">
        <f>E11+E19</f>
        <v>1409</v>
      </c>
      <c r="F20" s="26">
        <f>F11+F19</f>
        <v>264</v>
      </c>
      <c r="G20" s="26">
        <f>G11+G19</f>
        <v>1708.5</v>
      </c>
      <c r="H20" s="26">
        <f>H11+H19</f>
        <v>57.7</v>
      </c>
      <c r="I20" s="26">
        <f>I11+I19</f>
        <v>54.3</v>
      </c>
      <c r="J20" s="26">
        <f>J11+J19</f>
        <v>229.3</v>
      </c>
    </row>
    <row r="21" spans="1:10">
      <c r="C21" s="7"/>
      <c r="G21" s="8"/>
      <c r="H21" s="8"/>
      <c r="I21" s="8"/>
      <c r="J21" s="8"/>
    </row>
    <row r="22" spans="1:10">
      <c r="C22" s="7"/>
      <c r="G22" s="8"/>
      <c r="H22" s="8"/>
      <c r="I22" s="8"/>
      <c r="J22" s="8"/>
    </row>
    <row r="23" spans="1:10">
      <c r="C23" s="7"/>
      <c r="G23" s="8"/>
      <c r="H23" s="8"/>
      <c r="I23" s="8"/>
      <c r="J23" s="8"/>
    </row>
    <row r="24" spans="1:10">
      <c r="C24" s="7"/>
      <c r="G24" s="8"/>
      <c r="H24" s="8"/>
      <c r="I24" s="8"/>
      <c r="J24" s="8"/>
    </row>
    <row r="25" spans="1:10">
      <c r="G25" s="8"/>
      <c r="H25" s="8"/>
      <c r="I25" s="8"/>
      <c r="J25" s="8"/>
    </row>
  </sheetData>
  <mergeCells count="2">
    <mergeCell ref="B1:D1"/>
    <mergeCell ref="A20:B20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2026-01-14T15:31:35Z</dcterms:modified>
</cp:coreProperties>
</file>