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J19"/>
  <c r="I19"/>
  <c r="H19"/>
  <c r="J11"/>
  <c r="I11"/>
  <c r="I20" s="1"/>
  <c r="H11"/>
  <c r="F19"/>
  <c r="F11"/>
  <c r="E19"/>
  <c r="E11"/>
  <c r="E20" l="1"/>
  <c r="F20"/>
  <c r="H20"/>
  <c r="J20"/>
  <c r="G20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<sst xmlns="http://schemas.openxmlformats.org/spreadsheetml/2006/main" count="52" uniqueCount="49">
  <si>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</si>
  <si>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</si>
  <si>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</si>
  <si>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</si>
  <si>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</si>
  <si>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</si>
  <si>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</si>
  <si>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</si>
  <si>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</si>
  <si>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</si>
  <si>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</si>
  <si>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</si>
  <si>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</si>
  <si>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</si>
  <si>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</si>
  <si>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</si>
  <si>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</si>
  <si>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</si>
  <si>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</si>
  <si>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</si>
  <si>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</si>
  <si>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</si>
  <si>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</si>
  <si>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</si>
  <si>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</si>
  <si>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</si>
  <si>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</si>
  <si>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</si>
  <si>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</si>
  <si>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</si>
  <si>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</si>
  <si>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</si>
  <si>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гор.блюдо</t>
  </si>
  <si>
    <t>257/1996</t>
  </si>
  <si>
    <t>379/2017</t>
  </si>
  <si>
    <t>ПР</t>
  </si>
  <si>
    <t>.2/2017</t>
  </si>
  <si>
    <t>110/1996</t>
  </si>
  <si>
    <t>411/1996</t>
  </si>
  <si>
    <t>204/2017</t>
  </si>
  <si>
    <t>588/1996</t>
  </si>
  <si>
    <t>Каша геркулесовая молочная с маслом</t>
  </si>
  <si>
    <t>Кофейный напиток</t>
  </si>
  <si>
    <t>Йогурт 2,5% 0,125г.</t>
  </si>
  <si>
    <t>Бутерброд с маслом и повидлом</t>
  </si>
  <si>
    <t>Борщ с капустой и картофелем со сметаной</t>
  </si>
  <si>
    <t>Бифштекс рубленый</t>
  </si>
  <si>
    <t>Макароны с сыром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</si>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</sst>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tabSelected="1" workbookViewId="0">
      <selection activeCell="I4" sqref="I4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46149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32</v>
      </c>
      <c r="C4" s="17" t="s">
        <v>33</v>
      </c>
      <c r="D4" s="20" t="s">
        <v>41</v>
      </c>
      <c r="E4" s="23">
        <v>210</v>
      </c>
      <c r="F4" s="23">
        <v>34.76</v>
      </c>
      <c r="G4" s="23">
        <v>273.3</v>
      </c>
      <c r="H4" s="23">
        <v>7.9</v>
      </c>
      <c r="I4" s="23">
        <v>10.7</v>
      </c>
      <c r="J4" s="23">
        <v>32.1</v>
      </c>
    </row>
    <row r="5" spans="1:10">
      <c r="A5" s="11"/>
      <c r="B5" s="12"/>
      <c r="C5" s="18"/>
      <c r="D5" s="21"/>
      <c r="E5" s="24"/>
      <c r="F5" s="24"/>
      <c r="G5" s="24"/>
      <c r="H5" s="24"/>
      <c r="I5" s="24"/>
      <c r="J5" s="24"/>
    </row>
    <row r="6" spans="1:10">
      <c r="A6" s="11"/>
      <c r="B6" s="13" t="s">
        <v>14</v>
      </c>
      <c r="C6" s="18" t="s">
        <v>34</v>
      </c>
      <c r="D6" s="21" t="s">
        <v>42</v>
      </c>
      <c r="E6" s="24">
        <v>200</v>
      </c>
      <c r="F6" s="24">
        <v>16.059999999999999</v>
      </c>
      <c r="G6" s="24">
        <v>80.8</v>
      </c>
      <c r="H6" s="24">
        <v>3.1</v>
      </c>
      <c r="I6" s="24">
        <v>2.4</v>
      </c>
      <c r="J6" s="24">
        <v>11.8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/>
      <c r="C9" s="18" t="s">
        <v>35</v>
      </c>
      <c r="D9" s="21" t="s">
        <v>43</v>
      </c>
      <c r="E9" s="24">
        <v>125</v>
      </c>
      <c r="F9" s="24">
        <v>37.36</v>
      </c>
      <c r="G9" s="24">
        <v>102</v>
      </c>
      <c r="H9" s="24">
        <v>2.9</v>
      </c>
      <c r="I9" s="24">
        <v>2.5</v>
      </c>
      <c r="J9" s="24">
        <v>17</v>
      </c>
    </row>
    <row r="10" spans="1:10">
      <c r="A10" s="11"/>
      <c r="B10" s="12"/>
      <c r="C10" s="27" t="s">
        <v>36</v>
      </c>
      <c r="D10" s="21" t="s">
        <v>44</v>
      </c>
      <c r="E10" s="24">
        <v>60</v>
      </c>
      <c r="F10" s="24">
        <v>19.77</v>
      </c>
      <c r="G10" s="24">
        <v>183.6</v>
      </c>
      <c r="H10" s="24">
        <v>2.2000000000000002</v>
      </c>
      <c r="I10" s="24">
        <v>6.8</v>
      </c>
      <c r="J10" s="24">
        <v>25.1</v>
      </c>
    </row>
    <row r="11" spans="1:10">
      <c r="A11" s="14"/>
      <c r="B11" s="15" t="s">
        <v>18</v>
      </c>
      <c r="C11" s="19"/>
      <c r="D11" s="22"/>
      <c r="E11" s="25">
        <f t="shared" ref="E11:J11" si="0">SUM(E4:E10)</f>
        <v>633</v>
      </c>
      <c r="F11" s="25">
        <f t="shared" si="0"/>
        <v>109.99999999999999</v>
      </c>
      <c r="G11" s="25">
        <f t="shared" si="0"/>
        <v>731.30000000000007</v>
      </c>
      <c r="H11" s="25">
        <f t="shared" si="0"/>
        <v>19.099999999999998</v>
      </c>
      <c r="I11" s="25">
        <f t="shared" si="0"/>
        <v>22.8</v>
      </c>
      <c r="J11" s="25">
        <f t="shared" si="0"/>
        <v>105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>
      <c r="A13" s="11"/>
      <c r="B13" s="13" t="s">
        <v>21</v>
      </c>
      <c r="C13" s="18" t="s">
        <v>37</v>
      </c>
      <c r="D13" s="21" t="s">
        <v>45</v>
      </c>
      <c r="E13" s="24">
        <v>260</v>
      </c>
      <c r="F13" s="24">
        <v>14.99</v>
      </c>
      <c r="G13" s="24">
        <v>154.19999999999999</v>
      </c>
      <c r="H13" s="24">
        <v>2.2999999999999998</v>
      </c>
      <c r="I13" s="24">
        <v>6.2</v>
      </c>
      <c r="J13" s="24">
        <v>12.1</v>
      </c>
    </row>
    <row r="14" spans="1:10">
      <c r="A14" s="11"/>
      <c r="B14" s="13" t="s">
        <v>22</v>
      </c>
      <c r="C14" s="18" t="s">
        <v>38</v>
      </c>
      <c r="D14" s="21" t="s">
        <v>46</v>
      </c>
      <c r="E14" s="24">
        <v>90</v>
      </c>
      <c r="F14" s="24">
        <v>99.56</v>
      </c>
      <c r="G14" s="24">
        <v>309.39999999999998</v>
      </c>
      <c r="H14" s="24">
        <v>19.600000000000001</v>
      </c>
      <c r="I14" s="24">
        <v>16.8</v>
      </c>
      <c r="J14" s="24">
        <v>0.4</v>
      </c>
    </row>
    <row r="15" spans="1:10">
      <c r="A15" s="11"/>
      <c r="B15" s="13" t="s">
        <v>30</v>
      </c>
      <c r="C15" s="18" t="s">
        <v>39</v>
      </c>
      <c r="D15" s="21" t="s">
        <v>47</v>
      </c>
      <c r="E15" s="24">
        <v>150</v>
      </c>
      <c r="F15" s="18">
        <v>30.77</v>
      </c>
      <c r="G15" s="24">
        <v>259.7</v>
      </c>
      <c r="H15" s="24">
        <v>8.4</v>
      </c>
      <c r="I15" s="24">
        <v>7.8</v>
      </c>
      <c r="J15" s="24">
        <v>28.7</v>
      </c>
    </row>
    <row r="16" spans="1:10">
      <c r="A16" s="11"/>
      <c r="B16" s="13" t="s">
        <v>23</v>
      </c>
      <c r="C16" s="18" t="s">
        <v>40</v>
      </c>
      <c r="D16" s="21" t="s">
        <v>48</v>
      </c>
      <c r="E16" s="24">
        <v>200</v>
      </c>
      <c r="F16" s="24">
        <v>4.47</v>
      </c>
      <c r="G16" s="24">
        <v>68</v>
      </c>
      <c r="H16" s="24">
        <v>2.2000000000000002</v>
      </c>
      <c r="I16" s="24">
        <v>0</v>
      </c>
      <c r="J16" s="24">
        <v>44.6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4"/>
      <c r="B19" s="15" t="s">
        <v>18</v>
      </c>
      <c r="C19" s="18"/>
      <c r="D19" s="21"/>
      <c r="E19" s="25">
        <f t="shared" ref="E19:J19" si="1">SUM(E12:E18)</f>
        <v>776</v>
      </c>
      <c r="F19" s="25">
        <f t="shared" si="1"/>
        <v>154</v>
      </c>
      <c r="G19" s="25">
        <f t="shared" si="1"/>
        <v>977.19999999999993</v>
      </c>
      <c r="H19" s="25">
        <f t="shared" si="1"/>
        <v>38.600000000000009</v>
      </c>
      <c r="I19" s="25">
        <f t="shared" si="1"/>
        <v>31.5</v>
      </c>
      <c r="J19" s="25">
        <f t="shared" si="1"/>
        <v>124.30000000000001</v>
      </c>
    </row>
    <row r="20" spans="1:10" ht="15.75" thickBot="1">
      <c r="A20" s="31" t="s">
        <v>28</v>
      </c>
      <c r="B20" s="32"/>
      <c r="C20" s="18"/>
      <c r="D20" s="21"/>
      <c r="E20" s="26">
        <f t="shared" ref="E20:J20" si="2">E11+E19</f>
        <v>1409</v>
      </c>
      <c r="F20" s="26">
        <f t="shared" si="2"/>
        <v>264</v>
      </c>
      <c r="G20" s="26">
        <f t="shared" si="2"/>
        <v>1708.5</v>
      </c>
      <c r="H20" s="26">
        <f t="shared" si="2"/>
        <v>57.7</v>
      </c>
      <c r="I20" s="26">
        <f t="shared" si="2"/>
        <v>54.3</v>
      </c>
      <c r="J20" s="26">
        <f t="shared" si="2"/>
        <v>229.3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G25" s="8"/>
      <c r="H25" s="8"/>
      <c r="I25" s="8"/>
      <c r="J25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2026-05-06T08:10:50Z</dcterms:modified>
</cp:coreProperties>
</file>