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F19"/>
  <c r="F11"/>
  <c r="F20" s="1"/>
  <c r="J19"/>
  <c r="I19"/>
  <c r="H19"/>
  <c r="J11"/>
  <c r="J20" s="1"/>
  <c r="I11"/>
  <c r="H11"/>
  <c r="H20" s="1"/>
  <c r="E19"/>
  <c r="E11"/>
  <c r="E20" s="1"/>
  <c r="I20" l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<sst xmlns="http://schemas.openxmlformats.org/spreadsheetml/2006/main" count="57" uniqueCount="51">
  <si>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</si>
  <si>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</si>
  <si>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</si>
  <si>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</si>
  <si>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</si>
  <si>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</si>
  <si>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</si>
  <si>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</si>
  <si>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</si>
  <si>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</si>
  <si>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</si>
  <si>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</si>
  <si>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</si>
  <si>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</si>
  <si>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</si>
  <si>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</si>
  <si>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</si>
  <si>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</si>
  <si>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</si>
  <si>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</si>
  <si>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</si>
  <si>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</si>
  <si>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</si>
  <si>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</si>
  <si>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</si>
  <si>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</si>
  <si>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</si>
  <si>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</si>
  <si>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</si>
  <si>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</si>
  <si>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</si>
  <si>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</si>
  <si>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соус</t>
  </si>
  <si>
    <t>66/2003</t>
  </si>
  <si>
    <t>603/1997</t>
  </si>
  <si>
    <t>Напиток витаминный из шиповника</t>
  </si>
  <si>
    <t>соус красный основной</t>
  </si>
  <si>
    <t xml:space="preserve">Котлета детская  </t>
  </si>
  <si>
    <t>Каша гречневая рассыпчатая</t>
  </si>
  <si>
    <t>Салат "Рыжик"</t>
  </si>
  <si>
    <t>Уха рыбацкая (горбуша)</t>
  </si>
  <si>
    <t>Кнели из мяса кур с рисом</t>
  </si>
  <si>
    <t>Капуста тушеная</t>
  </si>
  <si>
    <t>Компот из смеси сухофруктов</t>
  </si>
  <si>
    <t xml:space="preserve">50/2003  </t>
  </si>
  <si>
    <t>463/1996</t>
  </si>
  <si>
    <t>.5/2003</t>
  </si>
  <si>
    <t>108/2003</t>
  </si>
  <si>
    <t>301/2017</t>
  </si>
  <si>
    <t>482/1996</t>
  </si>
  <si>
    <t>588/1996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</si>
</sst>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5" sqref="J5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46160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44</v>
      </c>
      <c r="D4" s="20" t="s">
        <v>37</v>
      </c>
      <c r="E4" s="23">
        <v>90</v>
      </c>
      <c r="F4" s="23">
        <v>62.53</v>
      </c>
      <c r="G4" s="23">
        <v>256.89999999999998</v>
      </c>
      <c r="H4" s="23">
        <v>16.3</v>
      </c>
      <c r="I4" s="23">
        <v>15.2</v>
      </c>
      <c r="J4" s="23">
        <v>10.199999999999999</v>
      </c>
    </row>
    <row r="5" spans="1:10">
      <c r="A5" s="11"/>
      <c r="B5" s="12" t="s">
        <v>30</v>
      </c>
      <c r="C5" s="18" t="s">
        <v>45</v>
      </c>
      <c r="D5" s="21" t="s">
        <v>38</v>
      </c>
      <c r="E5" s="24">
        <v>150</v>
      </c>
      <c r="F5" s="24">
        <v>13.64</v>
      </c>
      <c r="G5" s="24">
        <v>249.9</v>
      </c>
      <c r="H5" s="24">
        <v>8.5</v>
      </c>
      <c r="I5" s="24">
        <v>5.0999999999999996</v>
      </c>
      <c r="J5" s="24">
        <v>40.200000000000003</v>
      </c>
    </row>
    <row r="6" spans="1:10">
      <c r="A6" s="11"/>
      <c r="B6" s="13" t="s">
        <v>14</v>
      </c>
      <c r="C6" s="18" t="s">
        <v>33</v>
      </c>
      <c r="D6" s="21" t="s">
        <v>35</v>
      </c>
      <c r="E6" s="24">
        <v>200</v>
      </c>
      <c r="F6" s="24">
        <v>8.7200000000000006</v>
      </c>
      <c r="G6" s="24">
        <v>36.9</v>
      </c>
      <c r="H6" s="24">
        <v>0.7</v>
      </c>
      <c r="I6" s="24">
        <v>0</v>
      </c>
      <c r="J6" s="24">
        <v>8.5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18" t="s">
        <v>34</v>
      </c>
      <c r="D9" s="21" t="s">
        <v>36</v>
      </c>
      <c r="E9" s="24">
        <v>30</v>
      </c>
      <c r="F9" s="24">
        <v>0.98</v>
      </c>
      <c r="G9" s="24">
        <v>13.8</v>
      </c>
      <c r="H9" s="24">
        <v>0.3</v>
      </c>
      <c r="I9" s="24">
        <v>0.6</v>
      </c>
      <c r="J9" s="24">
        <v>2.1</v>
      </c>
    </row>
    <row r="10" spans="1:10">
      <c r="A10" s="11"/>
      <c r="B10" s="12" t="s">
        <v>20</v>
      </c>
      <c r="C10" s="18" t="s">
        <v>46</v>
      </c>
      <c r="D10" s="21" t="s">
        <v>39</v>
      </c>
      <c r="E10" s="24">
        <v>60</v>
      </c>
      <c r="F10" s="24">
        <v>22.08</v>
      </c>
      <c r="G10" s="24">
        <v>119.7</v>
      </c>
      <c r="H10" s="24">
        <v>3.3</v>
      </c>
      <c r="I10" s="24">
        <v>12.2</v>
      </c>
      <c r="J10" s="24">
        <v>2.5</v>
      </c>
    </row>
    <row r="11" spans="1:10">
      <c r="A11" s="14"/>
      <c r="B11" s="15" t="s">
        <v>18</v>
      </c>
      <c r="C11" s="19"/>
      <c r="D11" s="22"/>
      <c r="E11" s="25">
        <f>SUM(E4:E10)</f>
        <v>568</v>
      </c>
      <c r="F11" s="25">
        <f t="shared" ref="F11:G11" si="0">SUM(F4:F10)</f>
        <v>110</v>
      </c>
      <c r="G11" s="25">
        <f t="shared" si="0"/>
        <v>768.8</v>
      </c>
      <c r="H11" s="25">
        <f t="shared" ref="H11:J11" si="1">SUM(H4:H10)</f>
        <v>32.1</v>
      </c>
      <c r="I11" s="25">
        <f t="shared" si="1"/>
        <v>33.5</v>
      </c>
      <c r="J11" s="25">
        <f t="shared" si="1"/>
        <v>82.5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47</v>
      </c>
      <c r="D13" s="21" t="s">
        <v>40</v>
      </c>
      <c r="E13" s="24">
        <v>250</v>
      </c>
      <c r="F13" s="24">
        <v>72.599999999999994</v>
      </c>
      <c r="G13" s="24">
        <v>184.9</v>
      </c>
      <c r="H13" s="24">
        <v>13.4</v>
      </c>
      <c r="I13" s="24">
        <v>6.9</v>
      </c>
      <c r="J13" s="24">
        <v>15.7</v>
      </c>
    </row>
    <row r="14" spans="1:10">
      <c r="A14" s="11"/>
      <c r="B14" s="13" t="s">
        <v>22</v>
      </c>
      <c r="C14" s="18" t="s">
        <v>48</v>
      </c>
      <c r="D14" s="21" t="s">
        <v>41</v>
      </c>
      <c r="E14" s="24">
        <v>90</v>
      </c>
      <c r="F14" s="24">
        <v>59.74</v>
      </c>
      <c r="G14" s="24">
        <v>239.9</v>
      </c>
      <c r="H14" s="24">
        <v>15.7</v>
      </c>
      <c r="I14" s="24">
        <v>18.7</v>
      </c>
      <c r="J14" s="24">
        <v>4.8</v>
      </c>
    </row>
    <row r="15" spans="1:10">
      <c r="A15" s="11"/>
      <c r="B15" s="13" t="s">
        <v>30</v>
      </c>
      <c r="C15" s="18" t="s">
        <v>49</v>
      </c>
      <c r="D15" s="21" t="s">
        <v>42</v>
      </c>
      <c r="E15" s="24">
        <v>150</v>
      </c>
      <c r="F15" s="24">
        <v>12.98</v>
      </c>
      <c r="G15" s="24">
        <v>459.1</v>
      </c>
      <c r="H15" s="24">
        <v>3.5</v>
      </c>
      <c r="I15" s="24">
        <v>5.0999999999999996</v>
      </c>
      <c r="J15" s="24">
        <v>14.3</v>
      </c>
    </row>
    <row r="16" spans="1:10">
      <c r="A16" s="11"/>
      <c r="B16" s="13" t="s">
        <v>23</v>
      </c>
      <c r="C16" s="18" t="s">
        <v>50</v>
      </c>
      <c r="D16" s="21" t="s">
        <v>43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2"/>
      <c r="E19" s="25">
        <f t="shared" ref="E19:J19" si="2">SUM(E12:E18)</f>
        <v>766</v>
      </c>
      <c r="F19" s="25">
        <f t="shared" si="2"/>
        <v>154</v>
      </c>
      <c r="G19" s="25">
        <f t="shared" si="2"/>
        <v>1137.8</v>
      </c>
      <c r="H19" s="25">
        <f t="shared" si="2"/>
        <v>40.900000000000006</v>
      </c>
      <c r="I19" s="25">
        <f t="shared" si="2"/>
        <v>31.400000000000002</v>
      </c>
      <c r="J19" s="25">
        <f t="shared" si="2"/>
        <v>117.9</v>
      </c>
    </row>
    <row r="20" spans="1:10" ht="15.75" thickBot="1">
      <c r="A20" s="30" t="s">
        <v>28</v>
      </c>
      <c r="B20" s="31"/>
      <c r="C20" s="7"/>
      <c r="E20" s="26">
        <f t="shared" ref="E20:J20" si="3">E11+E19</f>
        <v>1334</v>
      </c>
      <c r="F20" s="26">
        <f t="shared" si="3"/>
        <v>264</v>
      </c>
      <c r="G20" s="26">
        <f t="shared" si="3"/>
        <v>1906.6</v>
      </c>
      <c r="H20" s="26">
        <f t="shared" si="3"/>
        <v>73</v>
      </c>
      <c r="I20" s="26">
        <f t="shared" si="3"/>
        <v>64.900000000000006</v>
      </c>
      <c r="J20" s="26">
        <f t="shared" si="3"/>
        <v>200.4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2026-05-15T02:35:58Z</dcterms:modified>
</cp:coreProperties>
</file>